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9827online-my.sharepoint.com/personal/rd_sparbredebro_dk/Documents/2.Intranettet/Privat/Skabeloner/"/>
    </mc:Choice>
  </mc:AlternateContent>
  <xr:revisionPtr revIDLastSave="445" documentId="13_ncr:1_{CCD1A912-A5BF-4890-A3BF-61B863FE8DC5}" xr6:coauthVersionLast="47" xr6:coauthVersionMax="47" xr10:uidLastSave="{42145CA9-FD0F-407B-83BC-9B2EABB2FB87}"/>
  <bookViews>
    <workbookView xWindow="-28920" yWindow="-120" windowWidth="29040" windowHeight="15720" xr2:uid="{3AF13962-327D-D34F-80BE-5F63A98DF224}"/>
  </bookViews>
  <sheets>
    <sheet name="Budget år" sheetId="1" r:id="rId1"/>
    <sheet name="Ark1" sheetId="2" state="hidden" r:id="rId2"/>
  </sheets>
  <definedNames>
    <definedName name="_xlnm.Print_Area" localSheetId="0">'Budget år'!$A$1:$N$61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C7" i="1"/>
  <c r="B9" i="1"/>
  <c r="B8" i="1"/>
  <c r="C54" i="1"/>
  <c r="D39" i="1"/>
  <c r="E39" i="1"/>
  <c r="F39" i="1"/>
  <c r="G39" i="1"/>
  <c r="H39" i="1"/>
  <c r="I39" i="1"/>
  <c r="J39" i="1"/>
  <c r="K39" i="1"/>
  <c r="L39" i="1"/>
  <c r="M39" i="1"/>
  <c r="N39" i="1"/>
  <c r="C39" i="1"/>
  <c r="B39" i="1" s="1"/>
  <c r="D25" i="1"/>
  <c r="B25" i="1" s="1"/>
  <c r="E25" i="1"/>
  <c r="F25" i="1"/>
  <c r="G25" i="1"/>
  <c r="H25" i="1"/>
  <c r="I25" i="1"/>
  <c r="J25" i="1"/>
  <c r="K25" i="1"/>
  <c r="L25" i="1"/>
  <c r="M25" i="1"/>
  <c r="N25" i="1"/>
  <c r="C25" i="1"/>
  <c r="D16" i="1"/>
  <c r="E16" i="1"/>
  <c r="F16" i="1"/>
  <c r="G16" i="1"/>
  <c r="H16" i="1"/>
  <c r="I16" i="1"/>
  <c r="J16" i="1"/>
  <c r="K16" i="1"/>
  <c r="L16" i="1"/>
  <c r="M16" i="1"/>
  <c r="N16" i="1"/>
  <c r="C16" i="1"/>
  <c r="C15" i="1" s="1"/>
  <c r="C4" i="1" l="1"/>
  <c r="B7" i="1"/>
  <c r="A1" i="2"/>
  <c r="N1" i="1" l="1"/>
  <c r="C2" i="1" s="1"/>
  <c r="B13" i="1"/>
  <c r="B11" i="1"/>
  <c r="B10" i="1"/>
  <c r="B12" i="1"/>
  <c r="D54" i="1"/>
  <c r="E54" i="1"/>
  <c r="F54" i="1"/>
  <c r="G54" i="1"/>
  <c r="H54" i="1"/>
  <c r="I54" i="1"/>
  <c r="J54" i="1"/>
  <c r="K54" i="1"/>
  <c r="L54" i="1"/>
  <c r="M54" i="1"/>
  <c r="N54" i="1"/>
  <c r="B61" i="1"/>
  <c r="B60" i="1"/>
  <c r="B59" i="1"/>
  <c r="B58" i="1"/>
  <c r="B57" i="1"/>
  <c r="B56" i="1"/>
  <c r="B55" i="1"/>
  <c r="B42" i="1"/>
  <c r="B43" i="1"/>
  <c r="B44" i="1"/>
  <c r="B45" i="1"/>
  <c r="B46" i="1"/>
  <c r="B47" i="1"/>
  <c r="B48" i="1"/>
  <c r="B49" i="1"/>
  <c r="B50" i="1"/>
  <c r="B51" i="1"/>
  <c r="B52" i="1"/>
  <c r="B37" i="1"/>
  <c r="B36" i="1"/>
  <c r="B35" i="1"/>
  <c r="B34" i="1"/>
  <c r="B33" i="1"/>
  <c r="B32" i="1"/>
  <c r="B31" i="1"/>
  <c r="B30" i="1"/>
  <c r="B29" i="1"/>
  <c r="B23" i="1"/>
  <c r="B22" i="1"/>
  <c r="B21" i="1"/>
  <c r="B20" i="1"/>
  <c r="B19" i="1"/>
  <c r="B17" i="1"/>
  <c r="B18" i="1"/>
  <c r="B26" i="1"/>
  <c r="B27" i="1"/>
  <c r="B28" i="1"/>
  <c r="B40" i="1"/>
  <c r="B41" i="1"/>
  <c r="F2" i="1" l="1"/>
  <c r="D15" i="1"/>
  <c r="B54" i="1"/>
  <c r="M2" i="1"/>
  <c r="N2" i="1"/>
  <c r="L2" i="1"/>
  <c r="J2" i="1"/>
  <c r="G2" i="1"/>
  <c r="K2" i="1"/>
  <c r="H2" i="1"/>
  <c r="E2" i="1"/>
  <c r="D2" i="1"/>
  <c r="I2" i="1"/>
  <c r="N15" i="1"/>
  <c r="G15" i="1"/>
  <c r="H15" i="1"/>
  <c r="F15" i="1"/>
  <c r="L15" i="1"/>
  <c r="D4" i="1"/>
  <c r="K15" i="1"/>
  <c r="J15" i="1"/>
  <c r="I15" i="1"/>
  <c r="C5" i="1"/>
  <c r="M15" i="1"/>
  <c r="E15" i="1"/>
  <c r="E4" i="1" s="1"/>
  <c r="B16" i="1"/>
  <c r="B15" i="1" l="1"/>
  <c r="G4" i="1"/>
  <c r="I4" i="1"/>
  <c r="H4" i="1"/>
  <c r="F4" i="1"/>
  <c r="D5" i="1" l="1"/>
  <c r="E5" i="1" l="1"/>
  <c r="F5" i="1" s="1"/>
  <c r="J4" i="1"/>
  <c r="K4" i="1"/>
  <c r="G5" i="1" l="1"/>
  <c r="H5" i="1" l="1"/>
  <c r="L4" i="1"/>
  <c r="M4" i="1"/>
  <c r="I5" i="1" l="1"/>
  <c r="J5" i="1" l="1"/>
  <c r="N4" i="1"/>
  <c r="B4" i="1" s="1"/>
  <c r="K5" i="1" l="1"/>
  <c r="L5" i="1" l="1"/>
  <c r="M5" i="1" l="1"/>
  <c r="N5" i="1" l="1"/>
  <c r="B5" i="1" s="1"/>
</calcChain>
</file>

<file path=xl/sharedStrings.xml><?xml version="1.0" encoding="utf-8"?>
<sst xmlns="http://schemas.openxmlformats.org/spreadsheetml/2006/main" count="68" uniqueCount="56">
  <si>
    <t>Budget</t>
  </si>
  <si>
    <t>Overskud/underskud</t>
  </si>
  <si>
    <t>Mindste saldo i måneden</t>
  </si>
  <si>
    <t>Udbetalt løn</t>
  </si>
  <si>
    <t>Andre indtægter</t>
  </si>
  <si>
    <t>Børnetilskud</t>
  </si>
  <si>
    <t>Boligsikring</t>
  </si>
  <si>
    <t>Billån</t>
  </si>
  <si>
    <t>Vedligeholdelse</t>
  </si>
  <si>
    <t>Husleje</t>
  </si>
  <si>
    <t>Boliglån</t>
  </si>
  <si>
    <t>Livsforsikring</t>
  </si>
  <si>
    <t>Ulykkesforsikring</t>
  </si>
  <si>
    <t>Sygdomsforsikring</t>
  </si>
  <si>
    <t>Familieforsikring</t>
  </si>
  <si>
    <t>Visse kritiske sygdomme</t>
  </si>
  <si>
    <t>Lommepenge</t>
  </si>
  <si>
    <t>Opsparing</t>
  </si>
  <si>
    <t>Læge, tandlæge</t>
  </si>
  <si>
    <t>Fornøjelser, gaver</t>
  </si>
  <si>
    <t>Vask</t>
  </si>
  <si>
    <t>Lotteri, tips mv.</t>
  </si>
  <si>
    <t>Andet</t>
  </si>
  <si>
    <t xml:space="preserve">Andet </t>
  </si>
  <si>
    <t>Startindskud/saldo</t>
  </si>
  <si>
    <t>Benzin</t>
  </si>
  <si>
    <t>Vægtafgift</t>
  </si>
  <si>
    <t>Forsikring</t>
  </si>
  <si>
    <t>Falck, FMD</t>
  </si>
  <si>
    <t>Tog/buskort</t>
  </si>
  <si>
    <t xml:space="preserve">Totalkredit </t>
  </si>
  <si>
    <t>Ejendomskat</t>
  </si>
  <si>
    <t>Brænde/piller</t>
  </si>
  <si>
    <t>Varme</t>
  </si>
  <si>
    <t>El</t>
  </si>
  <si>
    <t>Vand værk</t>
  </si>
  <si>
    <t>ARWOS Service</t>
  </si>
  <si>
    <t>Indboforsikring</t>
  </si>
  <si>
    <t>Ejendoms forsikring</t>
  </si>
  <si>
    <t>Grundejerforening</t>
  </si>
  <si>
    <t>A-kasse</t>
  </si>
  <si>
    <t>Fagforening</t>
  </si>
  <si>
    <t>Internet</t>
  </si>
  <si>
    <t>Mobiltelefoner</t>
  </si>
  <si>
    <t>TV og- streaming</t>
  </si>
  <si>
    <t>Telefon</t>
  </si>
  <si>
    <t>Daginstitution</t>
  </si>
  <si>
    <t>Brille abonoment</t>
  </si>
  <si>
    <t>Budgetskema</t>
  </si>
  <si>
    <t>Bil, Transport m.v:</t>
  </si>
  <si>
    <t>Bolig:</t>
  </si>
  <si>
    <t>Personlige:</t>
  </si>
  <si>
    <t>Øvrige udgifter:</t>
  </si>
  <si>
    <t>Total fo 12 måneder</t>
  </si>
  <si>
    <t xml:space="preserve">Udgifter i alt  </t>
  </si>
  <si>
    <t>Indtægter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</si>
</sst>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3">
    <font>
      <sz val="12"/>
      <color theme="1"/>
      <name val="Calibri"/>
      <family val="2"/>
      <scheme val="minor"/>
    </font>
    <font>
      <b/>
      <sz val="10"/>
      <color rgb="FF242424"/>
      <name val="Roboto"/>
    </font>
    <font>
      <b/>
      <u/>
      <sz val="10"/>
      <color rgb="FF242424"/>
      <name val="Roboto"/>
    </font>
    <font>
      <b/>
      <sz val="20"/>
      <color rgb="FF242424"/>
      <name val="Roboto"/>
    </font>
    <font>
      <sz val="10"/>
      <color rgb="FF242424"/>
      <name val="Roboto"/>
    </font>
    <font>
      <b/>
      <sz val="9"/>
      <color rgb="FF242424"/>
      <name val="Roboto"/>
    </font>
    <font>
      <u/>
      <sz val="10"/>
      <color rgb="FF242424"/>
      <name val="Roboto"/>
    </font>
    <font>
      <b/>
      <sz val="11"/>
      <color rgb="FF242424"/>
      <name val="Roboto"/>
    </font>
    <font>
      <b/>
      <sz val="20"/>
      <color theme="0"/>
      <name val="Roboto"/>
    </font>
    <font>
      <sz val="12"/>
      <color theme="1"/>
      <name val="Calibri "/>
    </font>
    <font>
      <b/>
      <sz val="10"/>
      <color theme="0"/>
      <name val="Roboto"/>
    </font>
    <font>
      <sz val="12"/>
      <color theme="1"/>
      <name val="Calibri"/>
      <family val="2"/>
      <scheme val="minor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9181F"/>
        <bgColor indexed="64"/>
      </patternFill>
    </fill>
    <fill>
      <patternFill patternType="solid">
        <fgColor rgb="FFDEDEDE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7"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6" fillId="0" borderId="0" xfId="0" applyFont="1"/>
    <xf numFmtId="3" fontId="4" fillId="0" borderId="0" xfId="0" applyNumberFormat="1" applyFont="1"/>
    <xf numFmtId="0" fontId="8" fillId="0" borderId="0" xfId="0" applyFont="1" applyAlignment="1">
      <alignment horizontal="left" vertical="center"/>
    </xf>
    <xf numFmtId="0" fontId="9" fillId="2" borderId="2" xfId="0" applyFont="1" applyFill="1" applyBorder="1"/>
    <xf numFmtId="0" fontId="5" fillId="2" borderId="0" xfId="0" applyFont="1" applyFill="1" applyAlignment="1">
      <alignment horizontal="center" wrapText="1"/>
    </xf>
    <xf numFmtId="17" fontId="5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/>
    <xf numFmtId="164" fontId="6" fillId="3" borderId="1" xfId="0" applyNumberFormat="1" applyFont="1" applyFill="1" applyBorder="1"/>
    <xf numFmtId="164" fontId="6" fillId="0" borderId="1" xfId="0" applyNumberFormat="1" applyFont="1" applyBorder="1"/>
    <xf numFmtId="164" fontId="4" fillId="3" borderId="1" xfId="0" applyNumberFormat="1" applyFont="1" applyFill="1" applyBorder="1"/>
    <xf numFmtId="164" fontId="4" fillId="0" borderId="1" xfId="0" applyNumberFormat="1" applyFont="1" applyBorder="1"/>
    <xf numFmtId="164" fontId="4" fillId="0" borderId="1" xfId="0" applyNumberFormat="1" applyFont="1" applyBorder="1" applyProtection="1">
      <protection locked="0"/>
    </xf>
    <xf numFmtId="0" fontId="4" fillId="5" borderId="1" xfId="0" applyFont="1" applyFill="1" applyBorder="1"/>
    <xf numFmtId="0" fontId="1" fillId="5" borderId="1" xfId="0" applyFont="1" applyFill="1" applyBorder="1"/>
    <xf numFmtId="0" fontId="7" fillId="5" borderId="1" xfId="0" applyFont="1" applyFill="1" applyBorder="1"/>
    <xf numFmtId="0" fontId="4" fillId="5" borderId="1" xfId="0" applyFont="1" applyFill="1" applyBorder="1" applyProtection="1">
      <protection locked="0"/>
    </xf>
    <xf numFmtId="164" fontId="10" fillId="4" borderId="1" xfId="0" applyNumberFormat="1" applyFont="1" applyFill="1" applyBorder="1"/>
    <xf numFmtId="164" fontId="6" fillId="2" borderId="1" xfId="0" applyNumberFormat="1" applyFont="1" applyFill="1" applyBorder="1"/>
    <xf numFmtId="164" fontId="4" fillId="2" borderId="1" xfId="0" applyNumberFormat="1" applyFont="1" applyFill="1" applyBorder="1"/>
    <xf numFmtId="164" fontId="4" fillId="2" borderId="1" xfId="0" applyNumberFormat="1" applyFont="1" applyFill="1" applyBorder="1" applyProtection="1">
      <protection locked="0"/>
    </xf>
    <xf numFmtId="164" fontId="1" fillId="5" borderId="1" xfId="0" applyNumberFormat="1" applyFont="1" applyFill="1" applyBorder="1"/>
    <xf numFmtId="4" fontId="12" fillId="0" borderId="0" xfId="0" applyNumberFormat="1" applyFont="1"/>
    <xf numFmtId="0" fontId="4" fillId="3" borderId="3" xfId="0" applyFont="1" applyFill="1" applyBorder="1" applyAlignment="1">
      <alignment horizontal="center"/>
    </xf>
    <xf numFmtId="164" fontId="10" fillId="4" borderId="3" xfId="0" applyNumberFormat="1" applyFont="1" applyFill="1" applyBorder="1"/>
    <xf numFmtId="164" fontId="6" fillId="2" borderId="3" xfId="0" applyNumberFormat="1" applyFont="1" applyFill="1" applyBorder="1"/>
    <xf numFmtId="164" fontId="4" fillId="2" borderId="3" xfId="0" applyNumberFormat="1" applyFont="1" applyFill="1" applyBorder="1"/>
    <xf numFmtId="164" fontId="1" fillId="5" borderId="3" xfId="0" applyNumberFormat="1" applyFont="1" applyFill="1" applyBorder="1"/>
    <xf numFmtId="164" fontId="4" fillId="2" borderId="3" xfId="0" applyNumberFormat="1" applyFont="1" applyFill="1" applyBorder="1" applyProtection="1">
      <protection locked="0"/>
    </xf>
    <xf numFmtId="164" fontId="1" fillId="3" borderId="3" xfId="0" applyNumberFormat="1" applyFont="1" applyFill="1" applyBorder="1"/>
    <xf numFmtId="9" fontId="4" fillId="0" borderId="0" xfId="1" applyFont="1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7F7F7"/>
      <color rgb="FFDEDEDE"/>
      <color rgb="FFC9181F"/>
      <color rgb="FFFBFBFB"/>
      <color rgb="FFF2F2F2"/>
      <color rgb="FF242424"/>
      <color rgb="FFE3E4E3"/>
      <color rgb="FFA0A0A0"/>
      <color rgb="FFF5F5F5"/>
      <color rgb="FFDC37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102394</xdr:colOff>
      <xdr:row>0</xdr:row>
      <xdr:rowOff>57150</xdr:rowOff>
    </xdr:from>
    <xdr:to>
      <xdr:col>1</xdr:col>
      <xdr:colOff>666750</xdr:colOff>
      <xdr:row>0</xdr:row>
      <xdr:rowOff>469699</xdr:rowOff>
    </xdr:to>
    <xdr:pic>
      <xdr:nvPicPr>
        <xdr:cNvPr id="2" name="Picture 11" descr="Graphical user interface&#10;&#10;Description automatically generated with medium confidence">
          <a:extLst>
            <a:ext uri="{FF2B5EF4-FFF2-40B4-BE49-F238E27FC236}">
              <a16:creationId xmlns:a16="http://schemas.microsoft.com/office/drawing/2014/main" id="{A8FA6F20-1F40-D5A2-4880-D120E65025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852" t="26731" b="29217"/>
        <a:stretch/>
      </xdr:blipFill>
      <xdr:spPr>
        <a:xfrm>
          <a:off x="102394" y="57150"/>
          <a:ext cx="2135981" cy="41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456AF-4BE3-324A-B823-2DBE018AC94C}">
  <sheetPr>
    <pageSetUpPr fitToPage="1"/>
  </sheetPr>
  <dimension ref="A1:U62"/>
  <sheetViews>
    <sheetView tabSelected="1" zoomScaleNormal="100" zoomScaleSheetLayoutView="80" workbookViewId="0">
      <selection activeCell="C3" sqref="C3"/>
    </sheetView>
  </sheetViews>
  <sheetFormatPr defaultColWidth="9.625" defaultRowHeight="12.75"/>
  <cols>
    <col min="1" max="1" width="20.625" style="3" customWidth="1"/>
    <col min="2" max="2" width="9.625" style="3" customWidth="1"/>
    <col min="3" max="16384" width="9.625" style="3"/>
  </cols>
  <sheetData>
    <row r="1" spans="1:21" ht="42" customHeight="1">
      <c r="B1" s="2"/>
      <c r="C1" s="36" t="s">
        <v>48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7">
        <f ca="1">YEAR('Ark1'!A1)</f>
        <v>2025</v>
      </c>
    </row>
    <row r="2" spans="1:21" ht="27" customHeight="1">
      <c r="A2" s="8"/>
      <c r="B2" s="9" t="s">
        <v>53</v>
      </c>
      <c r="C2" s="10">
        <f ca="1">DATE($N$1,1,1)</f>
        <v>45658</v>
      </c>
      <c r="D2" s="10">
        <f ca="1">DATE($N$1,2,1)</f>
        <v>45689</v>
      </c>
      <c r="E2" s="10">
        <f ca="1">DATE($N$1,3,1)</f>
        <v>45717</v>
      </c>
      <c r="F2" s="10">
        <f ca="1">DATE($N$1,4,1)</f>
        <v>45748</v>
      </c>
      <c r="G2" s="10">
        <f ca="1">DATE($N$1,5,1)</f>
        <v>45778</v>
      </c>
      <c r="H2" s="10">
        <f ca="1">DATE($N$1,6,1)</f>
        <v>45809</v>
      </c>
      <c r="I2" s="10">
        <f ca="1">DATE($N$1,7,1)</f>
        <v>45839</v>
      </c>
      <c r="J2" s="10">
        <f ca="1">DATE($N$1,8,1)</f>
        <v>45870</v>
      </c>
      <c r="K2" s="10">
        <f ca="1">DATE($N$1,9,1)</f>
        <v>45901</v>
      </c>
      <c r="L2" s="10">
        <f ca="1">DATE($N$1,10,1)</f>
        <v>45931</v>
      </c>
      <c r="M2" s="10">
        <f ca="1">DATE($N$1,11,1)</f>
        <v>45962</v>
      </c>
      <c r="N2" s="10">
        <f ca="1">DATE($N$1,12,1)</f>
        <v>45992</v>
      </c>
      <c r="P2" s="4"/>
    </row>
    <row r="3" spans="1:21">
      <c r="A3" s="18"/>
      <c r="B3" s="11" t="s">
        <v>0</v>
      </c>
      <c r="C3" s="11" t="s">
        <v>0</v>
      </c>
      <c r="D3" s="11" t="s">
        <v>0</v>
      </c>
      <c r="E3" s="11" t="s">
        <v>0</v>
      </c>
      <c r="F3" s="11" t="s">
        <v>0</v>
      </c>
      <c r="G3" s="11" t="s">
        <v>0</v>
      </c>
      <c r="H3" s="11" t="s">
        <v>0</v>
      </c>
      <c r="I3" s="11" t="s">
        <v>0</v>
      </c>
      <c r="J3" s="11" t="s">
        <v>0</v>
      </c>
      <c r="K3" s="11" t="s">
        <v>0</v>
      </c>
      <c r="L3" s="11" t="s">
        <v>0</v>
      </c>
      <c r="M3" s="11" t="s">
        <v>0</v>
      </c>
      <c r="N3" s="28" t="s">
        <v>0</v>
      </c>
      <c r="O3" s="5"/>
      <c r="P3" s="27"/>
    </row>
    <row r="4" spans="1:21">
      <c r="A4" s="19" t="s">
        <v>1</v>
      </c>
      <c r="B4" s="22">
        <f>SUM(C4:N4)</f>
        <v>0</v>
      </c>
      <c r="C4" s="22">
        <f>C7-C15</f>
        <v>0</v>
      </c>
      <c r="D4" s="22">
        <f t="shared" ref="D4:N4" si="0">D7-D15</f>
        <v>0</v>
      </c>
      <c r="E4" s="22">
        <f t="shared" si="0"/>
        <v>0</v>
      </c>
      <c r="F4" s="22">
        <f t="shared" si="0"/>
        <v>0</v>
      </c>
      <c r="G4" s="22">
        <f t="shared" si="0"/>
        <v>0</v>
      </c>
      <c r="H4" s="22">
        <f t="shared" si="0"/>
        <v>0</v>
      </c>
      <c r="I4" s="22">
        <f t="shared" si="0"/>
        <v>0</v>
      </c>
      <c r="J4" s="22">
        <f t="shared" si="0"/>
        <v>0</v>
      </c>
      <c r="K4" s="22">
        <f t="shared" si="0"/>
        <v>0</v>
      </c>
      <c r="L4" s="22">
        <f t="shared" si="0"/>
        <v>0</v>
      </c>
      <c r="M4" s="22">
        <f t="shared" si="0"/>
        <v>0</v>
      </c>
      <c r="N4" s="29">
        <f t="shared" si="0"/>
        <v>0</v>
      </c>
    </row>
    <row r="5" spans="1:21">
      <c r="A5" s="18" t="s">
        <v>2</v>
      </c>
      <c r="B5" s="13">
        <f>SMALL(C5:N5,1)</f>
        <v>0</v>
      </c>
      <c r="C5" s="14">
        <f>C7-C15</f>
        <v>0</v>
      </c>
      <c r="D5" s="23">
        <f t="shared" ref="D5:N5" si="1">C5+D7-D15</f>
        <v>0</v>
      </c>
      <c r="E5" s="14">
        <f t="shared" si="1"/>
        <v>0</v>
      </c>
      <c r="F5" s="23">
        <f t="shared" si="1"/>
        <v>0</v>
      </c>
      <c r="G5" s="14">
        <f t="shared" si="1"/>
        <v>0</v>
      </c>
      <c r="H5" s="23">
        <f t="shared" si="1"/>
        <v>0</v>
      </c>
      <c r="I5" s="14">
        <f t="shared" si="1"/>
        <v>0</v>
      </c>
      <c r="J5" s="23">
        <f t="shared" si="1"/>
        <v>0</v>
      </c>
      <c r="K5" s="14">
        <f t="shared" si="1"/>
        <v>0</v>
      </c>
      <c r="L5" s="23">
        <f t="shared" si="1"/>
        <v>0</v>
      </c>
      <c r="M5" s="14">
        <f t="shared" si="1"/>
        <v>0</v>
      </c>
      <c r="N5" s="30">
        <f t="shared" si="1"/>
        <v>0</v>
      </c>
    </row>
    <row r="6" spans="1:21">
      <c r="A6" s="18"/>
      <c r="B6" s="15"/>
      <c r="C6" s="16"/>
      <c r="D6" s="24"/>
      <c r="E6" s="16"/>
      <c r="F6" s="24"/>
      <c r="G6" s="16"/>
      <c r="H6" s="24"/>
      <c r="I6" s="16"/>
      <c r="J6" s="24"/>
      <c r="K6" s="16"/>
      <c r="L6" s="24"/>
      <c r="M6" s="16"/>
      <c r="N6" s="31"/>
    </row>
    <row r="7" spans="1:21" ht="15">
      <c r="A7" s="20" t="s">
        <v>55</v>
      </c>
      <c r="B7" s="26">
        <f>SUM(C7:N7)</f>
        <v>0</v>
      </c>
      <c r="C7" s="26">
        <f>SUM(C8:C14)</f>
        <v>0</v>
      </c>
      <c r="D7" s="26">
        <f t="shared" ref="D7:N7" si="2">SUM(D8:D14)</f>
        <v>0</v>
      </c>
      <c r="E7" s="26">
        <f t="shared" si="2"/>
        <v>0</v>
      </c>
      <c r="F7" s="26">
        <f t="shared" si="2"/>
        <v>0</v>
      </c>
      <c r="G7" s="26">
        <f t="shared" si="2"/>
        <v>0</v>
      </c>
      <c r="H7" s="26">
        <f t="shared" si="2"/>
        <v>0</v>
      </c>
      <c r="I7" s="26">
        <f t="shared" si="2"/>
        <v>0</v>
      </c>
      <c r="J7" s="26">
        <f t="shared" si="2"/>
        <v>0</v>
      </c>
      <c r="K7" s="26">
        <f t="shared" si="2"/>
        <v>0</v>
      </c>
      <c r="L7" s="26">
        <f t="shared" si="2"/>
        <v>0</v>
      </c>
      <c r="M7" s="26">
        <f t="shared" si="2"/>
        <v>0</v>
      </c>
      <c r="N7" s="32">
        <f t="shared" si="2"/>
        <v>0</v>
      </c>
    </row>
    <row r="8" spans="1:21">
      <c r="A8" s="21" t="s">
        <v>3</v>
      </c>
      <c r="B8" s="15">
        <f>SUM(C8:N8)</f>
        <v>0</v>
      </c>
      <c r="C8" s="17"/>
      <c r="D8" s="25"/>
      <c r="E8" s="17"/>
      <c r="F8" s="25"/>
      <c r="G8" s="17"/>
      <c r="H8" s="25"/>
      <c r="I8" s="17"/>
      <c r="J8" s="25"/>
      <c r="K8" s="17"/>
      <c r="L8" s="25"/>
      <c r="M8" s="17"/>
      <c r="N8" s="33"/>
    </row>
    <row r="9" spans="1:21">
      <c r="A9" s="21" t="s">
        <v>4</v>
      </c>
      <c r="B9" s="15">
        <f>SUM(C9:N9)</f>
        <v>0</v>
      </c>
      <c r="C9" s="17"/>
      <c r="D9" s="25"/>
      <c r="E9" s="17"/>
      <c r="F9" s="25"/>
      <c r="G9" s="17"/>
      <c r="H9" s="25"/>
      <c r="I9" s="17"/>
      <c r="J9" s="25"/>
      <c r="K9" s="17"/>
      <c r="L9" s="25"/>
      <c r="M9" s="17"/>
      <c r="N9" s="33"/>
    </row>
    <row r="10" spans="1:21">
      <c r="A10" s="21" t="s">
        <v>5</v>
      </c>
      <c r="B10" s="15">
        <f t="shared" ref="B10:B12" si="3">SUM(C10:N10)</f>
        <v>0</v>
      </c>
      <c r="C10" s="17"/>
      <c r="D10" s="25"/>
      <c r="E10" s="17"/>
      <c r="F10" s="25"/>
      <c r="G10" s="17"/>
      <c r="H10" s="25"/>
      <c r="I10" s="17"/>
      <c r="J10" s="25"/>
      <c r="K10" s="17"/>
      <c r="L10" s="25"/>
      <c r="M10" s="17"/>
      <c r="N10" s="33"/>
      <c r="P10" s="6"/>
      <c r="Q10" s="6"/>
      <c r="R10" s="6"/>
    </row>
    <row r="11" spans="1:21">
      <c r="A11" s="21" t="s">
        <v>6</v>
      </c>
      <c r="B11" s="15">
        <f t="shared" si="3"/>
        <v>0</v>
      </c>
      <c r="C11" s="17"/>
      <c r="D11" s="25"/>
      <c r="E11" s="17"/>
      <c r="F11" s="25"/>
      <c r="G11" s="17"/>
      <c r="H11" s="25"/>
      <c r="I11" s="17"/>
      <c r="J11" s="25"/>
      <c r="K11" s="17"/>
      <c r="L11" s="25"/>
      <c r="M11" s="17"/>
      <c r="N11" s="33"/>
    </row>
    <row r="12" spans="1:21">
      <c r="A12" s="21" t="s">
        <v>23</v>
      </c>
      <c r="B12" s="15">
        <f t="shared" si="3"/>
        <v>0</v>
      </c>
      <c r="C12" s="17"/>
      <c r="D12" s="25"/>
      <c r="E12" s="17"/>
      <c r="F12" s="25"/>
      <c r="G12" s="17"/>
      <c r="H12" s="25"/>
      <c r="I12" s="17"/>
      <c r="J12" s="25"/>
      <c r="K12" s="17"/>
      <c r="L12" s="25"/>
      <c r="M12" s="17"/>
      <c r="N12" s="33"/>
    </row>
    <row r="13" spans="1:21">
      <c r="A13" s="21" t="s">
        <v>24</v>
      </c>
      <c r="B13" s="15">
        <f>SUM(C13:N13)</f>
        <v>0</v>
      </c>
      <c r="C13" s="17"/>
      <c r="D13" s="25"/>
      <c r="E13" s="17"/>
      <c r="F13" s="25"/>
      <c r="G13" s="17"/>
      <c r="H13" s="25"/>
      <c r="I13" s="17"/>
      <c r="J13" s="25"/>
      <c r="K13" s="17"/>
      <c r="L13" s="25"/>
      <c r="M13" s="17"/>
      <c r="N13" s="33"/>
    </row>
    <row r="14" spans="1:21">
      <c r="A14" s="21"/>
      <c r="B14" s="15"/>
      <c r="C14" s="17"/>
      <c r="D14" s="25"/>
      <c r="E14" s="17"/>
      <c r="F14" s="25"/>
      <c r="G14" s="17"/>
      <c r="H14" s="25"/>
      <c r="I14" s="17"/>
      <c r="J14" s="25"/>
      <c r="K14" s="17"/>
      <c r="L14" s="25"/>
      <c r="M14" s="17"/>
      <c r="N14" s="33"/>
      <c r="S14" s="6"/>
      <c r="T14" s="6"/>
      <c r="U14" s="35"/>
    </row>
    <row r="15" spans="1:21" ht="15">
      <c r="A15" s="20" t="s">
        <v>54</v>
      </c>
      <c r="B15" s="26">
        <f>SUM(C15:N15)</f>
        <v>0</v>
      </c>
      <c r="C15" s="26">
        <f>C16+C25+C39+C54</f>
        <v>0</v>
      </c>
      <c r="D15" s="26">
        <f>D16+D25+D39+D54</f>
        <v>0</v>
      </c>
      <c r="E15" s="26">
        <f t="shared" ref="E15:N15" si="4">E16+E25+E39+E54</f>
        <v>0</v>
      </c>
      <c r="F15" s="26">
        <f t="shared" si="4"/>
        <v>0</v>
      </c>
      <c r="G15" s="26">
        <f t="shared" si="4"/>
        <v>0</v>
      </c>
      <c r="H15" s="26">
        <f t="shared" si="4"/>
        <v>0</v>
      </c>
      <c r="I15" s="26">
        <f t="shared" si="4"/>
        <v>0</v>
      </c>
      <c r="J15" s="26">
        <f t="shared" si="4"/>
        <v>0</v>
      </c>
      <c r="K15" s="26">
        <f t="shared" si="4"/>
        <v>0</v>
      </c>
      <c r="L15" s="26">
        <f t="shared" si="4"/>
        <v>0</v>
      </c>
      <c r="M15" s="26">
        <f t="shared" si="4"/>
        <v>0</v>
      </c>
      <c r="N15" s="32">
        <f t="shared" si="4"/>
        <v>0</v>
      </c>
    </row>
    <row r="16" spans="1:21">
      <c r="A16" s="19" t="s">
        <v>49</v>
      </c>
      <c r="B16" s="24">
        <f t="shared" ref="B16:B22" si="5">SUM(C16:N16)</f>
        <v>0</v>
      </c>
      <c r="C16" s="24">
        <f>SUM(C17:C24)</f>
        <v>0</v>
      </c>
      <c r="D16" s="24">
        <f t="shared" ref="D16:N16" si="6">SUM(D17:D24)</f>
        <v>0</v>
      </c>
      <c r="E16" s="24">
        <f t="shared" si="6"/>
        <v>0</v>
      </c>
      <c r="F16" s="24">
        <f t="shared" si="6"/>
        <v>0</v>
      </c>
      <c r="G16" s="24">
        <f t="shared" si="6"/>
        <v>0</v>
      </c>
      <c r="H16" s="24">
        <f t="shared" si="6"/>
        <v>0</v>
      </c>
      <c r="I16" s="24">
        <f t="shared" si="6"/>
        <v>0</v>
      </c>
      <c r="J16" s="24">
        <f t="shared" si="6"/>
        <v>0</v>
      </c>
      <c r="K16" s="24">
        <f t="shared" si="6"/>
        <v>0</v>
      </c>
      <c r="L16" s="24">
        <f t="shared" si="6"/>
        <v>0</v>
      </c>
      <c r="M16" s="24">
        <f t="shared" si="6"/>
        <v>0</v>
      </c>
      <c r="N16" s="31">
        <f t="shared" si="6"/>
        <v>0</v>
      </c>
      <c r="O16" s="6"/>
    </row>
    <row r="17" spans="1:14">
      <c r="A17" s="21" t="s">
        <v>7</v>
      </c>
      <c r="B17" s="15">
        <f t="shared" si="5"/>
        <v>0</v>
      </c>
      <c r="C17" s="17"/>
      <c r="D17" s="25"/>
      <c r="E17" s="17"/>
      <c r="F17" s="25"/>
      <c r="G17" s="17"/>
      <c r="H17" s="25"/>
      <c r="I17" s="17"/>
      <c r="J17" s="25"/>
      <c r="K17" s="17"/>
      <c r="L17" s="25"/>
      <c r="M17" s="17"/>
      <c r="N17" s="33"/>
    </row>
    <row r="18" spans="1:14">
      <c r="A18" s="21" t="s">
        <v>25</v>
      </c>
      <c r="B18" s="15">
        <f t="shared" si="5"/>
        <v>0</v>
      </c>
      <c r="C18" s="17"/>
      <c r="D18" s="25"/>
      <c r="E18" s="17"/>
      <c r="F18" s="25"/>
      <c r="G18" s="17"/>
      <c r="H18" s="25"/>
      <c r="I18" s="17"/>
      <c r="J18" s="25"/>
      <c r="K18" s="17"/>
      <c r="L18" s="25"/>
      <c r="M18" s="17"/>
      <c r="N18" s="33"/>
    </row>
    <row r="19" spans="1:14">
      <c r="A19" s="21" t="s">
        <v>26</v>
      </c>
      <c r="B19" s="15">
        <f t="shared" si="5"/>
        <v>0</v>
      </c>
      <c r="C19" s="17"/>
      <c r="D19" s="25"/>
      <c r="E19" s="17"/>
      <c r="F19" s="25"/>
      <c r="G19" s="17"/>
      <c r="H19" s="25"/>
      <c r="I19" s="17"/>
      <c r="J19" s="25"/>
      <c r="K19" s="17"/>
      <c r="L19" s="25"/>
      <c r="M19" s="17"/>
      <c r="N19" s="33"/>
    </row>
    <row r="20" spans="1:14">
      <c r="A20" s="21" t="s">
        <v>27</v>
      </c>
      <c r="B20" s="15">
        <f t="shared" si="5"/>
        <v>0</v>
      </c>
      <c r="C20" s="17"/>
      <c r="D20" s="25"/>
      <c r="E20" s="17"/>
      <c r="F20" s="25"/>
      <c r="G20" s="17"/>
      <c r="H20" s="25"/>
      <c r="I20" s="17"/>
      <c r="J20" s="25"/>
      <c r="K20" s="17"/>
      <c r="L20" s="25"/>
      <c r="M20" s="17"/>
      <c r="N20" s="33"/>
    </row>
    <row r="21" spans="1:14">
      <c r="A21" s="21" t="s">
        <v>28</v>
      </c>
      <c r="B21" s="15">
        <f t="shared" si="5"/>
        <v>0</v>
      </c>
      <c r="C21" s="17"/>
      <c r="D21" s="25"/>
      <c r="E21" s="17"/>
      <c r="F21" s="25"/>
      <c r="G21" s="17"/>
      <c r="H21" s="25"/>
      <c r="I21" s="17"/>
      <c r="J21" s="25"/>
      <c r="K21" s="17"/>
      <c r="L21" s="25"/>
      <c r="M21" s="17"/>
      <c r="N21" s="33"/>
    </row>
    <row r="22" spans="1:14">
      <c r="A22" s="21" t="s">
        <v>29</v>
      </c>
      <c r="B22" s="15">
        <f t="shared" si="5"/>
        <v>0</v>
      </c>
      <c r="C22" s="17"/>
      <c r="D22" s="25"/>
      <c r="E22" s="17"/>
      <c r="F22" s="25"/>
      <c r="G22" s="17"/>
      <c r="H22" s="25"/>
      <c r="I22" s="17"/>
      <c r="J22" s="25"/>
      <c r="K22" s="17"/>
      <c r="L22" s="25"/>
      <c r="M22" s="17"/>
      <c r="N22" s="33"/>
    </row>
    <row r="23" spans="1:14">
      <c r="A23" s="21" t="s">
        <v>8</v>
      </c>
      <c r="B23" s="15">
        <f>SUM(C23:N23)</f>
        <v>0</v>
      </c>
      <c r="C23" s="17"/>
      <c r="D23" s="25"/>
      <c r="E23" s="17"/>
      <c r="F23" s="25"/>
      <c r="G23" s="17"/>
      <c r="H23" s="25"/>
      <c r="I23" s="17"/>
      <c r="J23" s="25"/>
      <c r="K23" s="17"/>
      <c r="L23" s="25"/>
      <c r="M23" s="17"/>
      <c r="N23" s="33"/>
    </row>
    <row r="24" spans="1:14">
      <c r="A24" s="21"/>
      <c r="B24" s="15"/>
      <c r="C24" s="17"/>
      <c r="D24" s="25"/>
      <c r="E24" s="17"/>
      <c r="F24" s="25"/>
      <c r="G24" s="17"/>
      <c r="H24" s="25"/>
      <c r="I24" s="17"/>
      <c r="J24" s="25"/>
      <c r="K24" s="17"/>
      <c r="L24" s="25"/>
      <c r="M24" s="17"/>
      <c r="N24" s="33"/>
    </row>
    <row r="25" spans="1:14">
      <c r="A25" s="19" t="s">
        <v>50</v>
      </c>
      <c r="B25" s="12">
        <f>SUM(C25:N25)</f>
        <v>0</v>
      </c>
      <c r="C25" s="12">
        <f>SUM(C26:C38)</f>
        <v>0</v>
      </c>
      <c r="D25" s="12">
        <f t="shared" ref="D25:N25" si="7">SUM(D26:D38)</f>
        <v>0</v>
      </c>
      <c r="E25" s="12">
        <f t="shared" si="7"/>
        <v>0</v>
      </c>
      <c r="F25" s="12">
        <f t="shared" si="7"/>
        <v>0</v>
      </c>
      <c r="G25" s="12">
        <f t="shared" si="7"/>
        <v>0</v>
      </c>
      <c r="H25" s="12">
        <f t="shared" si="7"/>
        <v>0</v>
      </c>
      <c r="I25" s="12">
        <f t="shared" si="7"/>
        <v>0</v>
      </c>
      <c r="J25" s="12">
        <f t="shared" si="7"/>
        <v>0</v>
      </c>
      <c r="K25" s="12">
        <f t="shared" si="7"/>
        <v>0</v>
      </c>
      <c r="L25" s="12">
        <f t="shared" si="7"/>
        <v>0</v>
      </c>
      <c r="M25" s="12">
        <f t="shared" si="7"/>
        <v>0</v>
      </c>
      <c r="N25" s="34">
        <f t="shared" si="7"/>
        <v>0</v>
      </c>
    </row>
    <row r="26" spans="1:14">
      <c r="A26" s="21" t="s">
        <v>9</v>
      </c>
      <c r="B26" s="15">
        <f t="shared" ref="B26:B37" si="8">SUM(C26:N26)</f>
        <v>0</v>
      </c>
      <c r="C26" s="17"/>
      <c r="D26" s="25"/>
      <c r="E26" s="17"/>
      <c r="F26" s="25"/>
      <c r="G26" s="17"/>
      <c r="H26" s="25"/>
      <c r="I26" s="17"/>
      <c r="J26" s="25"/>
      <c r="K26" s="17"/>
      <c r="L26" s="25"/>
      <c r="M26" s="17"/>
      <c r="N26" s="33"/>
    </row>
    <row r="27" spans="1:14">
      <c r="A27" s="21" t="s">
        <v>10</v>
      </c>
      <c r="B27" s="15">
        <f t="shared" si="8"/>
        <v>0</v>
      </c>
      <c r="C27" s="17"/>
      <c r="D27" s="25"/>
      <c r="E27" s="17"/>
      <c r="F27" s="25"/>
      <c r="G27" s="17"/>
      <c r="H27" s="25"/>
      <c r="I27" s="17"/>
      <c r="J27" s="25"/>
      <c r="K27" s="17"/>
      <c r="L27" s="25"/>
      <c r="M27" s="17"/>
      <c r="N27" s="33"/>
    </row>
    <row r="28" spans="1:14">
      <c r="A28" s="21" t="s">
        <v>30</v>
      </c>
      <c r="B28" s="15">
        <f t="shared" si="8"/>
        <v>0</v>
      </c>
      <c r="C28" s="17"/>
      <c r="D28" s="25"/>
      <c r="E28" s="17"/>
      <c r="F28" s="25"/>
      <c r="G28" s="17"/>
      <c r="H28" s="25"/>
      <c r="I28" s="17"/>
      <c r="J28" s="25"/>
      <c r="K28" s="17"/>
      <c r="L28" s="25"/>
      <c r="M28" s="17"/>
      <c r="N28" s="33"/>
    </row>
    <row r="29" spans="1:14">
      <c r="A29" s="21" t="s">
        <v>31</v>
      </c>
      <c r="B29" s="15">
        <f t="shared" si="8"/>
        <v>0</v>
      </c>
      <c r="C29" s="17"/>
      <c r="D29" s="25"/>
      <c r="E29" s="17"/>
      <c r="F29" s="25"/>
      <c r="G29" s="17"/>
      <c r="H29" s="25"/>
      <c r="I29" s="17"/>
      <c r="J29" s="25"/>
      <c r="K29" s="17"/>
      <c r="L29" s="25"/>
      <c r="M29" s="17"/>
      <c r="N29" s="33"/>
    </row>
    <row r="30" spans="1:14">
      <c r="A30" s="21" t="s">
        <v>32</v>
      </c>
      <c r="B30" s="15">
        <f t="shared" si="8"/>
        <v>0</v>
      </c>
      <c r="C30" s="17"/>
      <c r="D30" s="25"/>
      <c r="E30" s="17"/>
      <c r="F30" s="25"/>
      <c r="G30" s="17"/>
      <c r="H30" s="25"/>
      <c r="I30" s="17"/>
      <c r="J30" s="25"/>
      <c r="K30" s="17"/>
      <c r="L30" s="25"/>
      <c r="M30" s="17"/>
      <c r="N30" s="33"/>
    </row>
    <row r="31" spans="1:14">
      <c r="A31" s="21" t="s">
        <v>33</v>
      </c>
      <c r="B31" s="15">
        <f t="shared" si="8"/>
        <v>0</v>
      </c>
      <c r="C31" s="17"/>
      <c r="D31" s="25"/>
      <c r="E31" s="17"/>
      <c r="F31" s="25"/>
      <c r="G31" s="17"/>
      <c r="H31" s="25"/>
      <c r="I31" s="17"/>
      <c r="J31" s="25"/>
      <c r="K31" s="17"/>
      <c r="L31" s="25"/>
      <c r="M31" s="17"/>
      <c r="N31" s="33"/>
    </row>
    <row r="32" spans="1:14">
      <c r="A32" s="21" t="s">
        <v>34</v>
      </c>
      <c r="B32" s="15">
        <f t="shared" si="8"/>
        <v>0</v>
      </c>
      <c r="C32" s="17"/>
      <c r="D32" s="25"/>
      <c r="E32" s="17"/>
      <c r="F32" s="25"/>
      <c r="G32" s="17"/>
      <c r="H32" s="25"/>
      <c r="I32" s="17"/>
      <c r="J32" s="25"/>
      <c r="K32" s="17"/>
      <c r="L32" s="25"/>
      <c r="M32" s="17"/>
      <c r="N32" s="33"/>
    </row>
    <row r="33" spans="1:14">
      <c r="A33" s="21" t="s">
        <v>35</v>
      </c>
      <c r="B33" s="15">
        <f t="shared" si="8"/>
        <v>0</v>
      </c>
      <c r="C33" s="17"/>
      <c r="D33" s="25"/>
      <c r="E33" s="17"/>
      <c r="F33" s="25"/>
      <c r="G33" s="17"/>
      <c r="H33" s="25"/>
      <c r="I33" s="17"/>
      <c r="J33" s="25"/>
      <c r="K33" s="17"/>
      <c r="L33" s="25"/>
      <c r="M33" s="17"/>
      <c r="N33" s="33"/>
    </row>
    <row r="34" spans="1:14">
      <c r="A34" s="21" t="s">
        <v>36</v>
      </c>
      <c r="B34" s="15">
        <f t="shared" si="8"/>
        <v>0</v>
      </c>
      <c r="C34" s="17"/>
      <c r="D34" s="25"/>
      <c r="E34" s="17"/>
      <c r="F34" s="25"/>
      <c r="G34" s="17"/>
      <c r="H34" s="25"/>
      <c r="I34" s="17"/>
      <c r="J34" s="25"/>
      <c r="K34" s="17"/>
      <c r="L34" s="25"/>
      <c r="M34" s="17"/>
      <c r="N34" s="33"/>
    </row>
    <row r="35" spans="1:14">
      <c r="A35" s="21" t="s">
        <v>37</v>
      </c>
      <c r="B35" s="15">
        <f t="shared" si="8"/>
        <v>0</v>
      </c>
      <c r="C35" s="17"/>
      <c r="D35" s="25"/>
      <c r="E35" s="17"/>
      <c r="F35" s="25"/>
      <c r="G35" s="17"/>
      <c r="H35" s="25"/>
      <c r="I35" s="17"/>
      <c r="J35" s="25"/>
      <c r="K35" s="17"/>
      <c r="L35" s="25"/>
      <c r="M35" s="17"/>
      <c r="N35" s="33"/>
    </row>
    <row r="36" spans="1:14">
      <c r="A36" s="21" t="s">
        <v>38</v>
      </c>
      <c r="B36" s="15">
        <f t="shared" si="8"/>
        <v>0</v>
      </c>
      <c r="C36" s="17"/>
      <c r="D36" s="25"/>
      <c r="E36" s="17"/>
      <c r="F36" s="25"/>
      <c r="G36" s="17"/>
      <c r="H36" s="25"/>
      <c r="I36" s="17"/>
      <c r="J36" s="25"/>
      <c r="K36" s="17"/>
      <c r="L36" s="25"/>
      <c r="M36" s="17"/>
      <c r="N36" s="33"/>
    </row>
    <row r="37" spans="1:14">
      <c r="A37" s="21" t="s">
        <v>39</v>
      </c>
      <c r="B37" s="15">
        <f t="shared" si="8"/>
        <v>0</v>
      </c>
      <c r="C37" s="17"/>
      <c r="D37" s="25"/>
      <c r="E37" s="17"/>
      <c r="F37" s="25"/>
      <c r="G37" s="17"/>
      <c r="H37" s="25"/>
      <c r="I37" s="17"/>
      <c r="J37" s="25"/>
      <c r="K37" s="17"/>
      <c r="L37" s="25"/>
      <c r="M37" s="17"/>
      <c r="N37" s="33"/>
    </row>
    <row r="38" spans="1:14">
      <c r="A38" s="21"/>
      <c r="B38" s="15"/>
      <c r="C38" s="17"/>
      <c r="D38" s="25"/>
      <c r="E38" s="17"/>
      <c r="F38" s="25"/>
      <c r="G38" s="17"/>
      <c r="H38" s="25"/>
      <c r="I38" s="17"/>
      <c r="J38" s="25"/>
      <c r="K38" s="17"/>
      <c r="L38" s="25"/>
      <c r="M38" s="17"/>
      <c r="N38" s="33"/>
    </row>
    <row r="39" spans="1:14">
      <c r="A39" s="19" t="s">
        <v>51</v>
      </c>
      <c r="B39" s="12">
        <f>SUM(C39:N39)</f>
        <v>0</v>
      </c>
      <c r="C39" s="12">
        <f>SUM(C40:C53)</f>
        <v>0</v>
      </c>
      <c r="D39" s="12">
        <f t="shared" ref="D39:N39" si="9">SUM(D40:D53)</f>
        <v>0</v>
      </c>
      <c r="E39" s="12">
        <f t="shared" si="9"/>
        <v>0</v>
      </c>
      <c r="F39" s="12">
        <f t="shared" si="9"/>
        <v>0</v>
      </c>
      <c r="G39" s="12">
        <f t="shared" si="9"/>
        <v>0</v>
      </c>
      <c r="H39" s="12">
        <f t="shared" si="9"/>
        <v>0</v>
      </c>
      <c r="I39" s="12">
        <f t="shared" si="9"/>
        <v>0</v>
      </c>
      <c r="J39" s="12">
        <f t="shared" si="9"/>
        <v>0</v>
      </c>
      <c r="K39" s="12">
        <f t="shared" si="9"/>
        <v>0</v>
      </c>
      <c r="L39" s="12">
        <f t="shared" si="9"/>
        <v>0</v>
      </c>
      <c r="M39" s="12">
        <f t="shared" si="9"/>
        <v>0</v>
      </c>
      <c r="N39" s="34">
        <f t="shared" si="9"/>
        <v>0</v>
      </c>
    </row>
    <row r="40" spans="1:14">
      <c r="A40" s="21" t="s">
        <v>11</v>
      </c>
      <c r="B40" s="15">
        <f>SUM(C40:N40)</f>
        <v>0</v>
      </c>
      <c r="C40" s="17"/>
      <c r="D40" s="25"/>
      <c r="E40" s="17"/>
      <c r="F40" s="25"/>
      <c r="G40" s="17"/>
      <c r="H40" s="25"/>
      <c r="I40" s="17"/>
      <c r="J40" s="25"/>
      <c r="K40" s="17"/>
      <c r="L40" s="25"/>
      <c r="M40" s="17"/>
      <c r="N40" s="33"/>
    </row>
    <row r="41" spans="1:14">
      <c r="A41" s="21" t="s">
        <v>12</v>
      </c>
      <c r="B41" s="15">
        <f>SUM(C41:N41)</f>
        <v>0</v>
      </c>
      <c r="C41" s="17"/>
      <c r="D41" s="25"/>
      <c r="E41" s="17"/>
      <c r="F41" s="25"/>
      <c r="G41" s="17"/>
      <c r="H41" s="25"/>
      <c r="I41" s="17"/>
      <c r="J41" s="25"/>
      <c r="K41" s="17"/>
      <c r="L41" s="25"/>
      <c r="M41" s="17"/>
      <c r="N41" s="33"/>
    </row>
    <row r="42" spans="1:14">
      <c r="A42" s="21" t="s">
        <v>13</v>
      </c>
      <c r="B42" s="15">
        <f t="shared" ref="B42:B52" si="10">SUM(C42:N42)</f>
        <v>0</v>
      </c>
      <c r="C42" s="17"/>
      <c r="D42" s="25"/>
      <c r="E42" s="17"/>
      <c r="F42" s="25"/>
      <c r="G42" s="17"/>
      <c r="H42" s="25"/>
      <c r="I42" s="17"/>
      <c r="J42" s="25"/>
      <c r="K42" s="17"/>
      <c r="L42" s="25"/>
      <c r="M42" s="17"/>
      <c r="N42" s="33"/>
    </row>
    <row r="43" spans="1:14">
      <c r="A43" s="21" t="s">
        <v>14</v>
      </c>
      <c r="B43" s="15">
        <f t="shared" si="10"/>
        <v>0</v>
      </c>
      <c r="C43" s="17"/>
      <c r="D43" s="25"/>
      <c r="E43" s="17"/>
      <c r="F43" s="25"/>
      <c r="G43" s="17"/>
      <c r="H43" s="25"/>
      <c r="I43" s="17"/>
      <c r="J43" s="25"/>
      <c r="K43" s="17"/>
      <c r="L43" s="25"/>
      <c r="M43" s="17"/>
      <c r="N43" s="33"/>
    </row>
    <row r="44" spans="1:14">
      <c r="A44" s="21" t="s">
        <v>15</v>
      </c>
      <c r="B44" s="15">
        <f t="shared" si="10"/>
        <v>0</v>
      </c>
      <c r="C44" s="17"/>
      <c r="D44" s="25"/>
      <c r="E44" s="17"/>
      <c r="F44" s="25"/>
      <c r="G44" s="17"/>
      <c r="H44" s="25"/>
      <c r="I44" s="17"/>
      <c r="J44" s="25"/>
      <c r="K44" s="17"/>
      <c r="L44" s="25"/>
      <c r="M44" s="17"/>
      <c r="N44" s="33"/>
    </row>
    <row r="45" spans="1:14">
      <c r="A45" s="21" t="s">
        <v>40</v>
      </c>
      <c r="B45" s="15">
        <f t="shared" si="10"/>
        <v>0</v>
      </c>
      <c r="C45" s="17"/>
      <c r="D45" s="25"/>
      <c r="E45" s="17"/>
      <c r="F45" s="25"/>
      <c r="G45" s="17"/>
      <c r="H45" s="25"/>
      <c r="I45" s="17"/>
      <c r="J45" s="25"/>
      <c r="K45" s="17"/>
      <c r="L45" s="25"/>
      <c r="M45" s="17"/>
      <c r="N45" s="33"/>
    </row>
    <row r="46" spans="1:14">
      <c r="A46" s="21" t="s">
        <v>41</v>
      </c>
      <c r="B46" s="15">
        <f t="shared" si="10"/>
        <v>0</v>
      </c>
      <c r="C46" s="17"/>
      <c r="D46" s="25"/>
      <c r="E46" s="17"/>
      <c r="F46" s="25"/>
      <c r="G46" s="17"/>
      <c r="H46" s="25"/>
      <c r="I46" s="17"/>
      <c r="J46" s="25"/>
      <c r="K46" s="17"/>
      <c r="L46" s="25"/>
      <c r="M46" s="17"/>
      <c r="N46" s="33"/>
    </row>
    <row r="47" spans="1:14">
      <c r="A47" s="21" t="s">
        <v>42</v>
      </c>
      <c r="B47" s="15">
        <f t="shared" si="10"/>
        <v>0</v>
      </c>
      <c r="C47" s="17"/>
      <c r="D47" s="25"/>
      <c r="E47" s="17"/>
      <c r="F47" s="25"/>
      <c r="G47" s="17"/>
      <c r="H47" s="25"/>
      <c r="I47" s="17"/>
      <c r="J47" s="25"/>
      <c r="K47" s="17"/>
      <c r="L47" s="25"/>
      <c r="M47" s="17"/>
      <c r="N47" s="33"/>
    </row>
    <row r="48" spans="1:14">
      <c r="A48" s="21" t="s">
        <v>43</v>
      </c>
      <c r="B48" s="15">
        <f t="shared" si="10"/>
        <v>0</v>
      </c>
      <c r="C48" s="17"/>
      <c r="D48" s="25"/>
      <c r="E48" s="17"/>
      <c r="F48" s="25"/>
      <c r="G48" s="17"/>
      <c r="H48" s="25"/>
      <c r="I48" s="17"/>
      <c r="J48" s="25"/>
      <c r="K48" s="17"/>
      <c r="L48" s="25"/>
      <c r="M48" s="17"/>
      <c r="N48" s="33"/>
    </row>
    <row r="49" spans="1:14">
      <c r="A49" s="21" t="s">
        <v>44</v>
      </c>
      <c r="B49" s="15">
        <f t="shared" si="10"/>
        <v>0</v>
      </c>
      <c r="C49" s="17"/>
      <c r="D49" s="25"/>
      <c r="E49" s="17"/>
      <c r="F49" s="25"/>
      <c r="G49" s="17"/>
      <c r="H49" s="25"/>
      <c r="I49" s="17"/>
      <c r="J49" s="25"/>
      <c r="K49" s="17"/>
      <c r="L49" s="25"/>
      <c r="M49" s="17"/>
      <c r="N49" s="33"/>
    </row>
    <row r="50" spans="1:14">
      <c r="A50" s="21" t="s">
        <v>45</v>
      </c>
      <c r="B50" s="15">
        <f t="shared" si="10"/>
        <v>0</v>
      </c>
      <c r="C50" s="17"/>
      <c r="D50" s="25"/>
      <c r="E50" s="17"/>
      <c r="F50" s="25"/>
      <c r="G50" s="17"/>
      <c r="H50" s="25"/>
      <c r="I50" s="17"/>
      <c r="J50" s="25"/>
      <c r="K50" s="17"/>
      <c r="L50" s="25"/>
      <c r="M50" s="17"/>
      <c r="N50" s="33"/>
    </row>
    <row r="51" spans="1:14">
      <c r="A51" s="21" t="s">
        <v>46</v>
      </c>
      <c r="B51" s="15">
        <f t="shared" si="10"/>
        <v>0</v>
      </c>
      <c r="C51" s="17"/>
      <c r="D51" s="25"/>
      <c r="E51" s="17"/>
      <c r="F51" s="25"/>
      <c r="G51" s="17"/>
      <c r="H51" s="25"/>
      <c r="I51" s="17"/>
      <c r="J51" s="25"/>
      <c r="K51" s="17"/>
      <c r="L51" s="25"/>
      <c r="M51" s="17"/>
      <c r="N51" s="33"/>
    </row>
    <row r="52" spans="1:14">
      <c r="A52" s="21" t="s">
        <v>47</v>
      </c>
      <c r="B52" s="15">
        <f t="shared" si="10"/>
        <v>0</v>
      </c>
      <c r="C52" s="17"/>
      <c r="D52" s="25"/>
      <c r="E52" s="17"/>
      <c r="F52" s="25"/>
      <c r="G52" s="17"/>
      <c r="H52" s="25"/>
      <c r="I52" s="17"/>
      <c r="J52" s="25"/>
      <c r="K52" s="17"/>
      <c r="L52" s="25"/>
      <c r="M52" s="17"/>
      <c r="N52" s="33"/>
    </row>
    <row r="53" spans="1:14">
      <c r="A53" s="21"/>
      <c r="B53" s="15"/>
      <c r="C53" s="17"/>
      <c r="D53" s="25"/>
      <c r="E53" s="17"/>
      <c r="F53" s="25"/>
      <c r="G53" s="17"/>
      <c r="H53" s="25"/>
      <c r="I53" s="17"/>
      <c r="J53" s="25"/>
      <c r="K53" s="17"/>
      <c r="L53" s="25"/>
      <c r="M53" s="17"/>
      <c r="N53" s="33"/>
    </row>
    <row r="54" spans="1:14">
      <c r="A54" s="19" t="s">
        <v>52</v>
      </c>
      <c r="B54" s="12">
        <f>SUM(C54:N54)</f>
        <v>0</v>
      </c>
      <c r="C54" s="12">
        <f>SUM(C55:C61)</f>
        <v>0</v>
      </c>
      <c r="D54" s="12">
        <f t="shared" ref="D54:N54" si="11">SUM(D55:D61)</f>
        <v>0</v>
      </c>
      <c r="E54" s="12">
        <f t="shared" si="11"/>
        <v>0</v>
      </c>
      <c r="F54" s="12">
        <f t="shared" si="11"/>
        <v>0</v>
      </c>
      <c r="G54" s="12">
        <f t="shared" si="11"/>
        <v>0</v>
      </c>
      <c r="H54" s="12">
        <f t="shared" si="11"/>
        <v>0</v>
      </c>
      <c r="I54" s="12">
        <f t="shared" si="11"/>
        <v>0</v>
      </c>
      <c r="J54" s="12">
        <f t="shared" si="11"/>
        <v>0</v>
      </c>
      <c r="K54" s="12">
        <f t="shared" si="11"/>
        <v>0</v>
      </c>
      <c r="L54" s="12">
        <f t="shared" si="11"/>
        <v>0</v>
      </c>
      <c r="M54" s="12">
        <f t="shared" si="11"/>
        <v>0</v>
      </c>
      <c r="N54" s="34">
        <f t="shared" si="11"/>
        <v>0</v>
      </c>
    </row>
    <row r="55" spans="1:14">
      <c r="A55" s="21" t="s">
        <v>16</v>
      </c>
      <c r="B55" s="15">
        <f t="shared" ref="B55:B61" si="12">SUM(C55:N55)</f>
        <v>0</v>
      </c>
      <c r="C55" s="17"/>
      <c r="D55" s="25"/>
      <c r="E55" s="17"/>
      <c r="F55" s="25"/>
      <c r="G55" s="17"/>
      <c r="H55" s="25"/>
      <c r="I55" s="17"/>
      <c r="J55" s="25"/>
      <c r="K55" s="17"/>
      <c r="L55" s="25"/>
      <c r="M55" s="17"/>
      <c r="N55" s="33"/>
    </row>
    <row r="56" spans="1:14">
      <c r="A56" s="21" t="s">
        <v>17</v>
      </c>
      <c r="B56" s="15">
        <f t="shared" si="12"/>
        <v>0</v>
      </c>
      <c r="C56" s="17"/>
      <c r="D56" s="25"/>
      <c r="E56" s="17"/>
      <c r="F56" s="25"/>
      <c r="G56" s="17"/>
      <c r="H56" s="25"/>
      <c r="I56" s="17"/>
      <c r="J56" s="25"/>
      <c r="K56" s="17"/>
      <c r="L56" s="25"/>
      <c r="M56" s="17"/>
      <c r="N56" s="33"/>
    </row>
    <row r="57" spans="1:14">
      <c r="A57" s="21" t="s">
        <v>18</v>
      </c>
      <c r="B57" s="15">
        <f t="shared" si="12"/>
        <v>0</v>
      </c>
      <c r="C57" s="17"/>
      <c r="D57" s="25"/>
      <c r="E57" s="17"/>
      <c r="F57" s="25"/>
      <c r="G57" s="17"/>
      <c r="H57" s="25"/>
      <c r="I57" s="17"/>
      <c r="J57" s="25"/>
      <c r="K57" s="17"/>
      <c r="L57" s="25"/>
      <c r="M57" s="17"/>
      <c r="N57" s="33"/>
    </row>
    <row r="58" spans="1:14">
      <c r="A58" s="21" t="s">
        <v>19</v>
      </c>
      <c r="B58" s="15">
        <f t="shared" si="12"/>
        <v>0</v>
      </c>
      <c r="C58" s="17"/>
      <c r="D58" s="25"/>
      <c r="E58" s="17"/>
      <c r="F58" s="25"/>
      <c r="G58" s="17"/>
      <c r="H58" s="25"/>
      <c r="I58" s="17"/>
      <c r="J58" s="25"/>
      <c r="K58" s="17"/>
      <c r="L58" s="25"/>
      <c r="M58" s="17"/>
      <c r="N58" s="33"/>
    </row>
    <row r="59" spans="1:14">
      <c r="A59" s="21" t="s">
        <v>20</v>
      </c>
      <c r="B59" s="15">
        <f t="shared" si="12"/>
        <v>0</v>
      </c>
      <c r="C59" s="17"/>
      <c r="D59" s="25"/>
      <c r="E59" s="17"/>
      <c r="F59" s="25"/>
      <c r="G59" s="17"/>
      <c r="H59" s="25"/>
      <c r="I59" s="17"/>
      <c r="J59" s="25"/>
      <c r="K59" s="17"/>
      <c r="L59" s="25"/>
      <c r="M59" s="17"/>
      <c r="N59" s="33"/>
    </row>
    <row r="60" spans="1:14">
      <c r="A60" s="21" t="s">
        <v>21</v>
      </c>
      <c r="B60" s="15">
        <f t="shared" si="12"/>
        <v>0</v>
      </c>
      <c r="C60" s="17"/>
      <c r="D60" s="25"/>
      <c r="E60" s="17"/>
      <c r="F60" s="25"/>
      <c r="G60" s="17"/>
      <c r="H60" s="25"/>
      <c r="I60" s="17"/>
      <c r="J60" s="25"/>
      <c r="K60" s="17"/>
      <c r="L60" s="25"/>
      <c r="M60" s="17"/>
      <c r="N60" s="33"/>
    </row>
    <row r="61" spans="1:14">
      <c r="A61" s="21" t="s">
        <v>22</v>
      </c>
      <c r="B61" s="15">
        <f t="shared" si="12"/>
        <v>0</v>
      </c>
      <c r="C61" s="17"/>
      <c r="D61" s="25"/>
      <c r="E61" s="17"/>
      <c r="F61" s="25"/>
      <c r="G61" s="17"/>
      <c r="H61" s="25"/>
      <c r="I61" s="17"/>
      <c r="J61" s="25"/>
      <c r="K61" s="17"/>
      <c r="L61" s="25"/>
      <c r="M61" s="17"/>
      <c r="N61" s="33"/>
    </row>
    <row r="62" spans="1:14">
      <c r="B62" s="6"/>
    </row>
  </sheetData>
  <mergeCells count="1">
    <mergeCell ref="C1:M1"/>
  </mergeCells>
  <pageMargins left="0.7" right="0.7" top="0.75" bottom="0.75" header="0.3" footer="0.3"/>
  <pageSetup paperSize="9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D27B8-2FBE-4146-99C0-4610E5BC52B6}">
  <dimension ref="A1"/>
  <sheetViews>
    <sheetView workbookViewId="0">
      <selection activeCell="A2" sqref="A2"/>
    </sheetView>
  </sheetViews>
  <sheetFormatPr defaultRowHeight="15.75"/>
  <cols>
    <col min="1" max="1" width="10.125" bestFit="1" customWidth="1"/>
  </cols>
  <sheetData>
    <row r="1" spans="1:1">
      <c r="A1" s="1">
        <f ca="1">TODAY()</f>
        <v>45973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Budget år</vt:lpstr>
      <vt:lpstr>Ark1</vt:lpstr>
      <vt:lpstr>'Budget år'!Udskriftsområde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Rune Schwarz Dyekjær</cp:lastModifiedBy>
  <cp:revision/>
  <cp:lastPrinted>2025-07-21T13:13:05Z</cp:lastPrinted>
  <dcterms:created xsi:type="dcterms:W3CDTF">2023-04-04T19:41:10Z</dcterms:created>
  <dcterms:modified xsi:type="dcterms:W3CDTF">2025-11-12T09:15:46Z</dcterms:modified>
  <cp:category/>
  <cp:contentStatus/>
</cp:coreProperties>
</file>